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70"/>
  </bookViews>
  <sheets>
    <sheet name="10-12月" sheetId="1" r:id="rId1"/>
  </sheets>
  <definedNames>
    <definedName name="_xlnm.Print_Area" localSheetId="0">'10-12月'!$A$1:$I$11</definedName>
  </definedNames>
  <calcPr calcId="144525"/>
</workbook>
</file>

<file path=xl/sharedStrings.xml><?xml version="1.0" encoding="utf-8"?>
<sst xmlns="http://schemas.openxmlformats.org/spreadsheetml/2006/main" count="19" uniqueCount="19">
  <si>
    <t>2019年10-12月土木与水利水电工程学院环境科学教工支部
党费收缴明细表</t>
  </si>
  <si>
    <t>序号</t>
  </si>
  <si>
    <t>姓名</t>
  </si>
  <si>
    <t>党费计算基数</t>
  </si>
  <si>
    <t>缴费比例</t>
  </si>
  <si>
    <t>月交党费</t>
  </si>
  <si>
    <t>10-12月党费</t>
  </si>
  <si>
    <t>实收</t>
  </si>
  <si>
    <t>签名</t>
  </si>
  <si>
    <t>备注</t>
  </si>
  <si>
    <t>丁艳</t>
  </si>
  <si>
    <t>李婷芸</t>
  </si>
  <si>
    <t>马莉</t>
  </si>
  <si>
    <t>潘尤虎</t>
  </si>
  <si>
    <t>盛蒂</t>
  </si>
  <si>
    <t>张饮</t>
  </si>
  <si>
    <t>朱兰保</t>
  </si>
  <si>
    <t>林明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</si>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</sst>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%"/>
    <numFmt numFmtId="178" formatCode="0.00_);[Red]\(0.00\)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2" borderId="9" applyNumberFormat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28" fillId="24" borderId="10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2" xfId="47" applyFont="1" applyFill="1" applyBorder="1" applyAlignment="1" applyProtection="1">
      <alignment horizontal="center" vertical="center"/>
      <protection locked="0"/>
    </xf>
    <xf numFmtId="10" fontId="2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6" fillId="0" borderId="2" xfId="47" applyFont="1" applyFill="1" applyBorder="1" applyAlignment="1" applyProtection="1">
      <alignment horizontal="center" vertical="center"/>
      <protection locked="0"/>
    </xf>
    <xf numFmtId="176" fontId="2" fillId="0" borderId="2" xfId="47" applyNumberFormat="1" applyFont="1" applyBorder="1" applyAlignment="1" applyProtection="1">
      <alignment horizontal="center" vertical="center"/>
      <protection locked="0"/>
    </xf>
    <xf numFmtId="10" fontId="6" fillId="0" borderId="2" xfId="0" applyNumberFormat="1" applyFont="1" applyBorder="1" applyAlignment="1">
      <alignment horizontal="center" vertical="center"/>
    </xf>
    <xf numFmtId="176" fontId="0" fillId="0" borderId="2" xfId="47" applyNumberFormat="1" applyFont="1" applyBorder="1" applyAlignment="1" applyProtection="1">
      <alignment horizontal="center" vertical="center"/>
      <protection locked="0"/>
    </xf>
    <xf numFmtId="176" fontId="0" fillId="0" borderId="3" xfId="47" applyNumberFormat="1" applyFont="1" applyBorder="1" applyAlignment="1" applyProtection="1">
      <alignment horizontal="center" vertical="center"/>
      <protection locked="0"/>
    </xf>
    <xf numFmtId="10" fontId="6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22" xfId="47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H13" sqref="H13"/>
    </sheetView>
  </sheetViews>
  <sheetFormatPr defaultColWidth="9" defaultRowHeight="13.5"/>
  <cols>
    <col min="1" max="1" width="6.375" customWidth="1"/>
    <col min="3" max="3" width="14.875" customWidth="1"/>
    <col min="4" max="4" width="12.375" style="2" customWidth="1"/>
    <col min="5" max="5" width="11.625" customWidth="1"/>
    <col min="6" max="6" width="11.875" customWidth="1"/>
    <col min="7" max="7" width="9.375" customWidth="1"/>
    <col min="8" max="8" width="6.875" customWidth="1"/>
    <col min="9" max="9" width="12.5" customWidth="1"/>
  </cols>
  <sheetData>
    <row r="1" ht="44.2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23.25" customHeight="1" spans="1:9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5" t="s">
        <v>8</v>
      </c>
      <c r="I2" s="5" t="s">
        <v>9</v>
      </c>
    </row>
    <row r="3" ht="15.75" customHeight="1" spans="1:9">
      <c r="A3" s="5">
        <v>1</v>
      </c>
      <c r="B3" s="9" t="s">
        <v>10</v>
      </c>
      <c r="C3" s="9">
        <v>2880.69</v>
      </c>
      <c r="D3" s="10">
        <v>0.005</v>
      </c>
      <c r="E3" s="11">
        <v>14.4</v>
      </c>
      <c r="F3" s="11">
        <f>E3*3</f>
        <v>43.2</v>
      </c>
      <c r="G3" s="11">
        <v>43.2</v>
      </c>
      <c r="H3" s="5"/>
      <c r="I3" s="23"/>
    </row>
    <row r="4" ht="15.75" customHeight="1" spans="1:9">
      <c r="A4" s="5">
        <v>2</v>
      </c>
      <c r="B4" s="12" t="s">
        <v>11</v>
      </c>
      <c r="C4" s="13">
        <v>2181.31</v>
      </c>
      <c r="D4" s="10">
        <v>0.005</v>
      </c>
      <c r="E4" s="11">
        <v>10.91</v>
      </c>
      <c r="F4" s="11">
        <f t="shared" ref="F4:F9" si="0">E4*3</f>
        <v>32.73</v>
      </c>
      <c r="G4" s="11">
        <v>32.73</v>
      </c>
      <c r="H4" s="5"/>
      <c r="I4" s="23"/>
    </row>
    <row r="5" ht="15.75" customHeight="1" spans="1:9">
      <c r="A5" s="5">
        <v>3</v>
      </c>
      <c r="B5" s="12" t="s">
        <v>12</v>
      </c>
      <c r="C5" s="13">
        <v>2519.88</v>
      </c>
      <c r="D5" s="10">
        <v>0.005</v>
      </c>
      <c r="E5" s="11">
        <v>12.6</v>
      </c>
      <c r="F5" s="11">
        <f t="shared" si="0"/>
        <v>37.8</v>
      </c>
      <c r="G5" s="11">
        <v>37.8</v>
      </c>
      <c r="H5" s="5"/>
      <c r="I5" s="23"/>
    </row>
    <row r="6" ht="15.75" customHeight="1" spans="1:9">
      <c r="A6" s="5">
        <v>4</v>
      </c>
      <c r="B6" s="12" t="s">
        <v>13</v>
      </c>
      <c r="C6" s="13">
        <v>3248.45</v>
      </c>
      <c r="D6" s="14">
        <v>0.01</v>
      </c>
      <c r="E6" s="11">
        <v>32.48</v>
      </c>
      <c r="F6" s="11">
        <f t="shared" si="0"/>
        <v>97.44</v>
      </c>
      <c r="G6" s="11">
        <v>97.44</v>
      </c>
      <c r="H6" s="5"/>
      <c r="I6" s="24"/>
    </row>
    <row r="7" ht="15.75" customHeight="1" spans="1:9">
      <c r="A7" s="5">
        <v>5</v>
      </c>
      <c r="B7" s="12" t="s">
        <v>14</v>
      </c>
      <c r="C7" s="13">
        <v>3215.73</v>
      </c>
      <c r="D7" s="14">
        <v>0.01</v>
      </c>
      <c r="E7" s="11">
        <v>32.16</v>
      </c>
      <c r="F7" s="11">
        <f t="shared" si="0"/>
        <v>96.48</v>
      </c>
      <c r="G7" s="11">
        <v>96.48</v>
      </c>
      <c r="H7" s="5"/>
      <c r="I7" s="23"/>
    </row>
    <row r="8" s="1" customFormat="1" ht="15.75" customHeight="1" spans="1:9">
      <c r="A8" s="5">
        <v>6</v>
      </c>
      <c r="B8" s="12" t="s">
        <v>15</v>
      </c>
      <c r="C8" s="13">
        <v>1859.92</v>
      </c>
      <c r="D8" s="10">
        <v>0.005</v>
      </c>
      <c r="E8" s="11">
        <v>9.3</v>
      </c>
      <c r="F8" s="11">
        <f t="shared" si="0"/>
        <v>27.9</v>
      </c>
      <c r="G8" s="11">
        <v>27.9</v>
      </c>
      <c r="H8" s="5"/>
      <c r="I8" s="23"/>
    </row>
    <row r="9" ht="15.75" customHeight="1" spans="1:9">
      <c r="A9" s="5">
        <v>7</v>
      </c>
      <c r="B9" s="9" t="s">
        <v>16</v>
      </c>
      <c r="C9" s="15">
        <v>3071.36</v>
      </c>
      <c r="D9" s="14">
        <v>0.01</v>
      </c>
      <c r="E9" s="11">
        <v>30.71</v>
      </c>
      <c r="F9" s="11">
        <f t="shared" si="0"/>
        <v>92.13</v>
      </c>
      <c r="G9" s="11">
        <v>92.13</v>
      </c>
      <c r="H9" s="5"/>
      <c r="I9" s="23"/>
    </row>
    <row r="10" ht="15.75" customHeight="1" spans="1:9">
      <c r="A10" s="5">
        <v>8</v>
      </c>
      <c r="B10" s="9" t="s">
        <v>17</v>
      </c>
      <c r="C10" s="16"/>
      <c r="D10" s="17"/>
      <c r="E10" s="11"/>
      <c r="F10" s="11">
        <v>107.16</v>
      </c>
      <c r="G10" s="11">
        <v>107.16</v>
      </c>
      <c r="H10" s="5"/>
      <c r="I10" s="23"/>
    </row>
    <row r="11" ht="15.75" spans="1:9">
      <c r="A11" s="5" t="s">
        <v>18</v>
      </c>
      <c r="B11" s="18"/>
      <c r="C11" s="19"/>
      <c r="D11" s="20"/>
      <c r="E11" s="21"/>
      <c r="F11" s="22">
        <f>SUM(F3:F10)</f>
        <v>534.84</v>
      </c>
      <c r="G11" s="22">
        <f>SUM(G3:G10)</f>
        <v>534.84</v>
      </c>
      <c r="H11" s="5"/>
      <c r="I11" s="5"/>
    </row>
  </sheetData>
  <sortState ref="A2:H44">
    <sortCondition ref="B2:B44"/>
  </sortState>
  <mergeCells count="1">
    <mergeCell ref="A1:I1"/>
  </mergeCells>
  <conditionalFormatting sqref="B9:B10">
    <cfRule type="duplicateValues" dxfId="0" priority="5" stopIfTrue="1"/>
  </conditionalFormatting>
  <pageMargins left="0.859722222222222" right="0.699305555555556" top="0.75" bottom="0.57986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thtfpc</dc:creator>
  <cp:lastModifiedBy>lenovo</cp:lastModifiedBy>
  <dcterms:created xsi:type="dcterms:W3CDTF">2017-06-08T02:44:00Z</dcterms:created>
  <cp:lastPrinted>2018-05-30T09:00:00Z</cp:lastPrinted>
  <dcterms:modified xsi:type="dcterms:W3CDTF">2020-05-23T03:11:46Z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